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91E966A6-B352-424E-878F-3C8393AB39C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<sst xmlns="http://schemas.openxmlformats.org/spreadsheetml/2006/main" count="3181" uniqueCount="1580">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</sst>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1526</v>
      </c>
      <c r="B10" s="177"/>
      <c r="C10" s="162" t="str">
        <f>VLOOKUP(A10,lista,2,0)</f>
        <v>-</v>
      </c>
      <c r="D10" s="162"/>
      <c r="E10" s="162"/>
      <c r="F10" s="162"/>
      <c r="G10" s="162" t="str">
        <f>VLOOKUP(A10,lista,3,0)</f>
        <v>Asistente 3</v>
      </c>
      <c r="H10" s="162"/>
      <c r="I10" s="169" t="str">
        <f>VLOOKUP(A10,lista,4,0)</f>
        <v>Asistente Administrativo/a Control de Gestión</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Bachillerato, BUP COU - Formación Profesional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2 años en puesto similar y conocimiento herramientas gestión proyectos.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Q6GDytxeFghzQ1dFId5wgjjOPyiEK2/jODj6Q6b/S1MTSappm+YCK7AMP5jVoLeLgz+e0O8PoZl3alsqGi9G4w==" saltValue="razqKhrSXv33h4BUay+AB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2026-06-24T09:04:54Z</dcterms:modified>
</cp:coreProperties>
</file>